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ПРОЕКТНЫЕ РАБОТЫ Лот 7 ТПиР ОТМ ИТ 2020\"/>
    </mc:Choice>
  </mc:AlternateContent>
  <bookViews>
    <workbookView xWindow="0" yWindow="0" windowWidth="28800" windowHeight="123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КП'!$A$1:$Q$14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1" i="1"/>
  <c r="Q10" i="1"/>
  <c r="G9" i="1" l="1"/>
  <c r="P9" i="1" l="1"/>
  <c r="N9" i="1"/>
  <c r="G10" i="1" l="1"/>
  <c r="Q9" i="1"/>
  <c r="M9" i="1"/>
  <c r="G11" i="1" l="1"/>
  <c r="G12" i="1"/>
  <c r="F3" i="1"/>
</calcChain>
</file>

<file path=xl/sharedStrings.xml><?xml version="1.0" encoding="utf-8"?>
<sst xmlns="http://schemas.openxmlformats.org/spreadsheetml/2006/main" count="33" uniqueCount="25">
  <si>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</si>
  <si>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</si>
  <si>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</si>
  <si>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</si>
  <si>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</si>
  <si>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</si>
  <si>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</si>
  <si>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</si>
  <si>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</si>
  <si>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</si>
  <si>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</si>
  <si>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</si>
  <si>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</si>
  <si>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</si>
  <si>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</si>
  <si>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</si>
  <si>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</si>
  <si>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</si>
  <si>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</si>
  <si>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</si>
  <si>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</si>
  <si>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</si>
  <si>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</si>
  <si>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Проектные работы на монтаж оборудования связи</t>
  </si>
  <si>
    <t>усл.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</si>
</sst>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4" fontId="16" fillId="4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17" fillId="4" borderId="10" xfId="0" applyNumberFormat="1" applyFont="1" applyFill="1" applyBorder="1" applyAlignment="1" applyProtection="1">
      <alignment horizontal="right" vertical="center" wrapText="1"/>
    </xf>
    <xf numFmtId="4" fontId="17" fillId="4" borderId="11" xfId="0" applyNumberFormat="1" applyFont="1" applyFill="1" applyBorder="1" applyAlignment="1" applyProtection="1">
      <alignment horizontal="right" vertical="center" wrapText="1"/>
    </xf>
    <xf numFmtId="4" fontId="17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zoomScale="85" zoomScaleNormal="85" workbookViewId="0">
      <selection activeCell="C9" sqref="C9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2" t="s">
        <v>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3" t="s">
        <v>10</v>
      </c>
      <c r="C3" s="34"/>
      <c r="D3" s="34"/>
      <c r="E3" s="35"/>
      <c r="F3" s="28">
        <f>G10</f>
        <v>1418450</v>
      </c>
      <c r="G3" s="21" t="s">
        <v>2</v>
      </c>
      <c r="H3" s="1"/>
      <c r="I3" s="33" t="s">
        <v>22</v>
      </c>
      <c r="J3" s="34"/>
      <c r="K3" s="34"/>
      <c r="L3" s="34"/>
      <c r="M3" s="34"/>
      <c r="N3" s="34"/>
      <c r="O3" s="34"/>
      <c r="P3" s="34"/>
      <c r="Q3" s="5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2"/>
      <c r="C4" s="42"/>
      <c r="D4" s="42"/>
      <c r="E4" s="42"/>
      <c r="F4" s="42"/>
      <c r="G4" s="42"/>
      <c r="H4" s="1"/>
      <c r="I4" s="49" t="s">
        <v>18</v>
      </c>
      <c r="J4" s="49"/>
      <c r="K4" s="49"/>
      <c r="L4" s="4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3" t="s">
        <v>11</v>
      </c>
      <c r="C7" s="35"/>
      <c r="D7" s="44"/>
      <c r="E7" s="44"/>
      <c r="F7" s="45"/>
      <c r="G7" s="46"/>
      <c r="H7" s="5"/>
      <c r="I7" s="33" t="s">
        <v>21</v>
      </c>
      <c r="J7" s="34"/>
      <c r="K7" s="34"/>
      <c r="L7" s="34"/>
      <c r="M7" s="34"/>
      <c r="N7" s="34"/>
      <c r="O7" s="34"/>
      <c r="P7" s="34"/>
      <c r="Q7" s="5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9" thickBot="1" x14ac:dyDescent="0.3">
      <c r="A9" s="6"/>
      <c r="B9" s="29">
        <v>1</v>
      </c>
      <c r="C9" s="11" t="s">
        <v>23</v>
      </c>
      <c r="D9" s="12" t="s">
        <v>24</v>
      </c>
      <c r="E9" s="12">
        <v>1418450</v>
      </c>
      <c r="F9" s="13">
        <v>1</v>
      </c>
      <c r="G9" s="20">
        <f>E9*F9</f>
        <v>1418450</v>
      </c>
      <c r="H9" s="1"/>
      <c r="I9" s="29">
        <v>1</v>
      </c>
      <c r="J9" s="11" t="s">
        <v>23</v>
      </c>
      <c r="K9" s="14"/>
      <c r="L9" s="14"/>
      <c r="M9" s="18" t="str">
        <f>D9</f>
        <v>усл. единица</v>
      </c>
      <c r="N9" s="22">
        <f t="shared" ref="N9" si="0">E9</f>
        <v>1418450</v>
      </c>
      <c r="O9" s="12"/>
      <c r="P9" s="18">
        <f>F9</f>
        <v>1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 x14ac:dyDescent="0.3">
      <c r="A10" s="6"/>
      <c r="B10" s="36" t="s">
        <v>5</v>
      </c>
      <c r="C10" s="37"/>
      <c r="D10" s="37"/>
      <c r="E10" s="37"/>
      <c r="F10" s="38"/>
      <c r="G10" s="31">
        <f>SUM(G9:G9)</f>
        <v>1418450</v>
      </c>
      <c r="H10" s="1"/>
      <c r="I10" s="54" t="s">
        <v>5</v>
      </c>
      <c r="J10" s="55"/>
      <c r="K10" s="55"/>
      <c r="L10" s="55"/>
      <c r="M10" s="55"/>
      <c r="N10" s="55"/>
      <c r="O10" s="55"/>
      <c r="P10" s="56"/>
      <c r="Q10" s="15">
        <f>SUM(Q9)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6"/>
      <c r="B11" s="47" t="s">
        <v>14</v>
      </c>
      <c r="C11" s="48"/>
      <c r="D11" s="48"/>
      <c r="E11" s="48"/>
      <c r="F11" s="23">
        <v>0.2</v>
      </c>
      <c r="G11" s="16">
        <f>G10*0.2</f>
        <v>283690</v>
      </c>
      <c r="H11" s="1"/>
      <c r="I11" s="47" t="s">
        <v>14</v>
      </c>
      <c r="J11" s="48"/>
      <c r="K11" s="48"/>
      <c r="L11" s="48"/>
      <c r="M11" s="48"/>
      <c r="N11" s="48"/>
      <c r="O11" s="48"/>
      <c r="P11" s="23">
        <v>0.2</v>
      </c>
      <c r="Q11" s="16">
        <f>Q10*0.2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 x14ac:dyDescent="0.3">
      <c r="A12" s="6"/>
      <c r="B12" s="39" t="s">
        <v>6</v>
      </c>
      <c r="C12" s="40"/>
      <c r="D12" s="40"/>
      <c r="E12" s="40"/>
      <c r="F12" s="41"/>
      <c r="G12" s="17">
        <f>G10+G11</f>
        <v>1702140</v>
      </c>
      <c r="H12" s="1"/>
      <c r="I12" s="39" t="s">
        <v>6</v>
      </c>
      <c r="J12" s="40"/>
      <c r="K12" s="40"/>
      <c r="L12" s="40"/>
      <c r="M12" s="40"/>
      <c r="N12" s="40"/>
      <c r="O12" s="40"/>
      <c r="P12" s="41"/>
      <c r="Q12" s="17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B13" s="57"/>
      <c r="C13" s="57"/>
      <c r="D13" s="57"/>
      <c r="E13" s="57"/>
      <c r="F13" s="57"/>
      <c r="G13" s="57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 x14ac:dyDescent="0.25">
      <c r="B14" s="53"/>
      <c r="C14" s="53"/>
      <c r="D14" s="53"/>
      <c r="E14" s="53"/>
      <c r="F14" s="53"/>
      <c r="G14" s="53"/>
      <c r="H14" s="3"/>
      <c r="I14" s="3"/>
      <c r="J14" s="58" t="s">
        <v>15</v>
      </c>
      <c r="K14" s="59"/>
      <c r="L14" s="2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 x14ac:dyDescent="0.25">
      <c r="G15" s="30"/>
      <c r="J15" s="52"/>
      <c r="K15" s="52"/>
      <c r="L15" s="24"/>
      <c r="AA15" s="1"/>
    </row>
    <row r="16" spans="1:27" ht="16.5" x14ac:dyDescent="0.25">
      <c r="G16" s="30"/>
      <c r="J16" s="51"/>
      <c r="K16" s="51"/>
      <c r="L16" s="25"/>
    </row>
    <row r="17" spans="10:12" ht="19.5" x14ac:dyDescent="0.25">
      <c r="J17" s="52"/>
      <c r="K17" s="52"/>
      <c r="L17" s="24"/>
    </row>
  </sheetData>
  <sheetProtection formatCells="0" formatColumns="0" formatRows="0" insertRows="0" deleteRows="0"/>
  <mergeCells count="19">
    <mergeCell ref="J16:K16"/>
    <mergeCell ref="J17:K17"/>
    <mergeCell ref="J15:K15"/>
    <mergeCell ref="B14:G14"/>
    <mergeCell ref="I7:Q7"/>
    <mergeCell ref="I10:P10"/>
    <mergeCell ref="B13:G13"/>
    <mergeCell ref="J14:K14"/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</mergeCells>
  <pageMargins left="0.25" right="0.25" top="0.75" bottom="0.75" header="0.3" footer="0.3"/>
  <pageSetup paperSize="9" scale="55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2020-02-04T05:13:01Z</cp:lastPrinted>
  <dcterms:created xsi:type="dcterms:W3CDTF">2018-05-22T01:14:50Z</dcterms:created>
  <dcterms:modified xsi:type="dcterms:W3CDTF">2020-05-14T13:35:42Z</dcterms:modified>
</cp:coreProperties>
</file>